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Лист1!$B$1</definedName>
  </definedNames>
  <calcPr calcId="152511"/>
</workbook>
</file>

<file path=xl/calcChain.xml><?xml version="1.0" encoding="utf-8"?>
<calcChain xmlns="http://schemas.openxmlformats.org/spreadsheetml/2006/main">
  <c r="H14" i="1" l="1"/>
  <c r="G19" i="1"/>
  <c r="G16" i="1"/>
  <c r="G17" i="1"/>
  <c r="G18" i="1"/>
  <c r="G20" i="1"/>
  <c r="G21" i="1"/>
  <c r="H15" i="1"/>
  <c r="G15" i="1"/>
  <c r="G14" i="1"/>
  <c r="A14" i="1" l="1"/>
  <c r="A15" i="1"/>
  <c r="A16" i="1"/>
  <c r="H16" i="1"/>
  <c r="A17" i="1"/>
  <c r="H17" i="1"/>
  <c r="A18" i="1"/>
  <c r="H18" i="1"/>
  <c r="A19" i="1"/>
  <c r="H19" i="1"/>
  <c r="A20" i="1"/>
  <c r="H20" i="1"/>
  <c r="A21" i="1"/>
  <c r="H21" i="1"/>
</calcChain>
</file>

<file path=xl/sharedStrings.xml><?xml version="1.0" encoding="utf-8"?>
<sst xmlns="http://schemas.openxmlformats.org/spreadsheetml/2006/main" count="44" uniqueCount="30">
  <si>
    <t>142103, МО, г. Подольск, ул. Бронницкая, д. 26</t>
  </si>
  <si>
    <t>п\п</t>
  </si>
  <si>
    <t>Древесина, регион.</t>
  </si>
  <si>
    <t>Размер</t>
  </si>
  <si>
    <t>Цена</t>
  </si>
  <si>
    <t>М/3</t>
  </si>
  <si>
    <t>М/2</t>
  </si>
  <si>
    <t>Шт.</t>
  </si>
  <si>
    <t>Распил деталей</t>
  </si>
  <si>
    <t>Доставка по звонку!</t>
  </si>
  <si>
    <r>
      <rPr>
        <b/>
        <i/>
        <sz val="14"/>
        <color theme="1"/>
        <rFont val="Times New Roman"/>
        <family val="1"/>
        <charset val="204"/>
      </rPr>
      <t>Оплата на месте!</t>
    </r>
    <r>
      <rPr>
        <i/>
        <sz val="20"/>
        <color rgb="FF808080"/>
        <rFont val="Times New Roman"/>
        <family val="1"/>
        <charset val="204"/>
      </rPr>
      <t xml:space="preserve">  </t>
    </r>
    <r>
      <rPr>
        <sz val="22"/>
        <color theme="1"/>
        <rFont val="Times New Roman"/>
        <family val="1"/>
        <charset val="204"/>
      </rPr>
      <t xml:space="preserve"> </t>
    </r>
  </si>
  <si>
    <r>
      <t xml:space="preserve">  </t>
    </r>
    <r>
      <rPr>
        <b/>
        <shadow/>
        <sz val="36"/>
        <color rgb="FF17365D"/>
        <rFont val="Times New Roman"/>
        <family val="1"/>
        <charset val="204"/>
      </rPr>
      <t>ООО «ПОЛИ</t>
    </r>
    <r>
      <rPr>
        <b/>
        <shadow/>
        <sz val="36"/>
        <color rgb="FFFF0000"/>
        <rFont val="Times New Roman"/>
        <family val="1"/>
        <charset val="204"/>
      </rPr>
      <t>КАБ</t>
    </r>
    <r>
      <rPr>
        <b/>
        <shadow/>
        <sz val="36"/>
        <color rgb="FF17365D"/>
        <rFont val="Times New Roman"/>
        <family val="1"/>
        <charset val="204"/>
      </rPr>
      <t>»</t>
    </r>
    <r>
      <rPr>
        <b/>
        <shadow/>
        <sz val="36"/>
        <color rgb="FF17365D"/>
        <rFont val="CricketInlineShadow"/>
      </rPr>
      <t xml:space="preserve"> </t>
    </r>
  </si>
  <si>
    <t>Сорт, ламель</t>
  </si>
  <si>
    <t>Мебельный щит</t>
  </si>
  <si>
    <t>М3</t>
  </si>
  <si>
    <t>Фото образцов</t>
  </si>
  <si>
    <r>
      <t xml:space="preserve">Мебельный щит </t>
    </r>
    <r>
      <rPr>
        <b/>
        <sz val="22"/>
        <color theme="1"/>
        <rFont val="Times New Roman"/>
        <family val="1"/>
        <charset val="204"/>
      </rPr>
      <t>ОЛЬХА</t>
    </r>
  </si>
  <si>
    <t>Ольха</t>
  </si>
  <si>
    <t>Э/А, сращ.закр.минишип</t>
  </si>
  <si>
    <t>3000х600х20</t>
  </si>
  <si>
    <t>2500х600х20</t>
  </si>
  <si>
    <t>Э/А, цельная</t>
  </si>
  <si>
    <r>
      <t>1100х600х2</t>
    </r>
    <r>
      <rPr>
        <b/>
        <sz val="10"/>
        <color rgb="FF000000"/>
        <rFont val="Calibri"/>
        <family val="2"/>
        <charset val="204"/>
      </rPr>
      <t>0</t>
    </r>
  </si>
  <si>
    <t>1200х600х20</t>
  </si>
  <si>
    <t>1300х600х20</t>
  </si>
  <si>
    <t>1500х600х20</t>
  </si>
  <si>
    <t>2000х600х20</t>
  </si>
  <si>
    <t xml:space="preserve">Телефоны: 8 (495) 542-20-51,8 (495) 543-72-01  </t>
  </si>
  <si>
    <t xml:space="preserve">http://mebel.polycab.ru  http://mebel-shit.ru/ </t>
  </si>
  <si>
    <t>Цены указаны в рублях, включая НДС 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</si>
</sst>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hadow/>
      <sz val="36"/>
      <color rgb="FF17365D"/>
      <name val="Times New Roman"/>
      <family val="1"/>
      <charset val="204"/>
    </font>
    <font>
      <b/>
      <shadow/>
      <sz val="36"/>
      <color rgb="FFFF0000"/>
      <name val="Times New Roman"/>
      <family val="1"/>
      <charset val="204"/>
    </font>
    <font>
      <b/>
      <shadow/>
      <sz val="36"/>
      <color rgb="FF17365D"/>
      <name val="CricketInlineShadow"/>
    </font>
    <font>
      <shadow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20"/>
      <color rgb="FF80808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hadow/>
      <sz val="36"/>
      <color rgb="FF00FFFF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4"/>
      <color theme="10"/>
      <name val="Calibri"/>
      <family val="2"/>
      <charset val="204"/>
    </font>
    <font>
      <b/>
      <i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0" xfId="0" applyFont="1"/>
    <xf numFmtId="0" fontId="16" fillId="0" borderId="0" xfId="0" applyFont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/>
    <xf numFmtId="1" fontId="18" fillId="0" borderId="1" xfId="0" applyNumberFormat="1" applyFont="1" applyBorder="1" applyAlignment="1">
      <alignment horizontal="center"/>
    </xf>
    <xf numFmtId="0" fontId="11" fillId="0" borderId="11" xfId="0" applyFont="1" applyBorder="1"/>
    <xf numFmtId="1" fontId="19" fillId="0" borderId="1" xfId="0" applyNumberFormat="1" applyFont="1" applyBorder="1" applyAlignment="1">
      <alignment horizontal="center"/>
    </xf>
    <xf numFmtId="164" fontId="0" fillId="0" borderId="6" xfId="0" applyNumberFormat="1" applyBorder="1"/>
    <xf numFmtId="0" fontId="20" fillId="0" borderId="0" xfId="0" applyFont="1"/>
    <xf numFmtId="0" fontId="21" fillId="2" borderId="3" xfId="0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0" xfId="0" applyAlignment="1"/>
    <xf numFmtId="0" fontId="23" fillId="0" borderId="0" xfId="1" applyFont="1" applyAlignment="1" applyProtection="1"/>
    <xf numFmtId="0" fontId="13" fillId="0" borderId="0" xfId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6</xdr:row>
      <xdr:rowOff>55322</xdr:rowOff>
    </xdr:from>
    <xdr:to>
      <xdr:col>7</xdr:col>
      <xdr:colOff>462492</xdr:colOff>
      <xdr:row>6</xdr:row>
      <xdr:rowOff>55322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52917" y="1695739"/>
          <a:ext cx="8050742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412752</xdr:colOff>
      <xdr:row>0</xdr:row>
      <xdr:rowOff>10583</xdr:rowOff>
    </xdr:from>
    <xdr:to>
      <xdr:col>1</xdr:col>
      <xdr:colOff>1117230</xdr:colOff>
      <xdr:row>1</xdr:row>
      <xdr:rowOff>10583</xdr:rowOff>
    </xdr:to>
    <xdr:pic>
      <xdr:nvPicPr>
        <xdr:cNvPr id="1030" name="Рисунок 3" descr="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585" y="10583"/>
          <a:ext cx="704478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bel.polycab.ru/" TargetMode="External"/><Relationship Id="rId2" Type="http://schemas.openxmlformats.org/officeDocument/2006/relationships/hyperlink" Target="http://mebel-shit.ru/" TargetMode="External"/><Relationship Id="rId1" Type="http://schemas.openxmlformats.org/officeDocument/2006/relationships/hyperlink" Target="http://mebel-shit.ru/galerey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90" zoomScaleNormal="90" workbookViewId="0">
      <selection activeCell="B4" sqref="B4:F4"/>
    </sheetView>
  </sheetViews>
  <sheetFormatPr defaultRowHeight="15"/>
  <cols>
    <col min="1" max="1" width="9.140625" customWidth="1"/>
    <col min="2" max="2" width="40.28515625" customWidth="1"/>
    <col min="3" max="3" width="24.28515625" customWidth="1"/>
    <col min="4" max="4" width="13.140625" customWidth="1"/>
    <col min="5" max="5" width="9.140625" customWidth="1"/>
    <col min="6" max="6" width="9.140625" style="16" customWidth="1"/>
    <col min="7" max="7" width="9.140625" customWidth="1"/>
  </cols>
  <sheetData>
    <row r="1" spans="1:8" ht="45" customHeight="1">
      <c r="A1" s="19"/>
      <c r="B1" s="35" t="s">
        <v>11</v>
      </c>
      <c r="C1" s="35"/>
      <c r="D1" s="35"/>
      <c r="E1" s="35"/>
      <c r="F1" s="35"/>
    </row>
    <row r="2" spans="1:8" ht="15.75">
      <c r="A2" s="19"/>
      <c r="B2" s="36" t="s">
        <v>0</v>
      </c>
      <c r="C2" s="36"/>
      <c r="D2" s="36"/>
      <c r="E2" s="36"/>
      <c r="F2" s="36"/>
    </row>
    <row r="3" spans="1:8" ht="15.75">
      <c r="A3" s="19"/>
      <c r="B3" s="36" t="s">
        <v>27</v>
      </c>
      <c r="C3" s="36"/>
      <c r="D3" s="36"/>
      <c r="E3" s="36"/>
      <c r="F3" s="36"/>
    </row>
    <row r="4" spans="1:8" ht="21" customHeight="1">
      <c r="A4" s="19"/>
      <c r="B4" s="21" t="s">
        <v>28</v>
      </c>
      <c r="C4" s="21"/>
      <c r="D4" s="21"/>
      <c r="E4" s="21"/>
      <c r="F4" s="21"/>
    </row>
    <row r="5" spans="1:8">
      <c r="A5" s="19"/>
      <c r="B5" s="21"/>
      <c r="C5" s="21"/>
      <c r="D5" s="21"/>
      <c r="E5" s="21"/>
      <c r="F5" s="21"/>
    </row>
    <row r="6" spans="1:8">
      <c r="A6" s="1"/>
      <c r="B6" s="21"/>
      <c r="C6" s="21"/>
      <c r="D6" s="21"/>
      <c r="E6" s="21"/>
      <c r="F6" s="21"/>
    </row>
    <row r="7" spans="1:8" s="6" customFormat="1" ht="27" customHeight="1">
      <c r="B7" s="3"/>
      <c r="C7" s="7"/>
      <c r="F7" s="4" t="s">
        <v>8</v>
      </c>
      <c r="G7"/>
    </row>
    <row r="8" spans="1:8" ht="26.25" customHeight="1">
      <c r="A8" s="6"/>
      <c r="B8" s="22" t="s">
        <v>16</v>
      </c>
      <c r="C8" s="22"/>
      <c r="D8" s="22"/>
      <c r="E8" s="22"/>
      <c r="F8" s="5" t="s">
        <v>9</v>
      </c>
      <c r="H8" s="6"/>
    </row>
    <row r="9" spans="1:8" ht="18.75" customHeight="1">
      <c r="A9" s="1"/>
      <c r="B9" s="1"/>
      <c r="C9" s="1"/>
      <c r="F9" s="2" t="s">
        <v>10</v>
      </c>
    </row>
    <row r="10" spans="1:8" ht="19.5" thickBot="1">
      <c r="F10" s="20" t="s">
        <v>15</v>
      </c>
    </row>
    <row r="11" spans="1:8" ht="15.75">
      <c r="A11" s="26" t="s">
        <v>1</v>
      </c>
      <c r="B11" s="31" t="s">
        <v>2</v>
      </c>
      <c r="C11" s="33" t="s">
        <v>12</v>
      </c>
      <c r="D11" s="31" t="s">
        <v>3</v>
      </c>
      <c r="E11" s="33" t="s">
        <v>14</v>
      </c>
      <c r="F11" s="28" t="s">
        <v>4</v>
      </c>
      <c r="G11" s="29"/>
      <c r="H11" s="30"/>
    </row>
    <row r="12" spans="1:8" ht="16.5" thickBot="1">
      <c r="A12" s="27"/>
      <c r="B12" s="32"/>
      <c r="C12" s="34"/>
      <c r="D12" s="32"/>
      <c r="E12" s="34"/>
      <c r="F12" s="17" t="s">
        <v>5</v>
      </c>
      <c r="G12" s="8" t="s">
        <v>6</v>
      </c>
      <c r="H12" s="9" t="s">
        <v>7</v>
      </c>
    </row>
    <row r="13" spans="1:8" ht="23.25">
      <c r="A13" s="24" t="s">
        <v>13</v>
      </c>
      <c r="B13" s="25"/>
      <c r="C13" s="25"/>
      <c r="D13" s="25"/>
      <c r="E13" s="25"/>
      <c r="F13" s="25"/>
      <c r="G13" s="25"/>
      <c r="H13" s="25"/>
    </row>
    <row r="14" spans="1:8" ht="15.75" thickBot="1">
      <c r="A14" s="10">
        <f>ROW(A2)</f>
        <v>2</v>
      </c>
      <c r="B14" s="11" t="s">
        <v>17</v>
      </c>
      <c r="C14" s="11" t="s">
        <v>18</v>
      </c>
      <c r="D14" s="13" t="s">
        <v>19</v>
      </c>
      <c r="E14" s="15">
        <v>3.5999999999999997E-2</v>
      </c>
      <c r="F14" s="18">
        <v>57000</v>
      </c>
      <c r="G14" s="12">
        <f>F14*0.02</f>
        <v>1140</v>
      </c>
      <c r="H14" s="14">
        <f>E14*F14</f>
        <v>2052</v>
      </c>
    </row>
    <row r="15" spans="1:8" ht="15.75" thickBot="1">
      <c r="A15" s="10">
        <f t="shared" ref="A15:A21" si="0">ROW(A3)</f>
        <v>3</v>
      </c>
      <c r="B15" s="11" t="s">
        <v>17</v>
      </c>
      <c r="C15" s="11" t="s">
        <v>21</v>
      </c>
      <c r="D15" s="13" t="s">
        <v>20</v>
      </c>
      <c r="E15" s="15">
        <v>0.03</v>
      </c>
      <c r="F15" s="18">
        <v>65000</v>
      </c>
      <c r="G15" s="12">
        <f>F15*0.02</f>
        <v>1300</v>
      </c>
      <c r="H15" s="14">
        <f>E15*F15</f>
        <v>1950</v>
      </c>
    </row>
    <row r="16" spans="1:8" ht="15.75" thickBot="1">
      <c r="A16" s="10">
        <f t="shared" si="0"/>
        <v>4</v>
      </c>
      <c r="B16" s="11" t="s">
        <v>17</v>
      </c>
      <c r="C16" s="11" t="s">
        <v>21</v>
      </c>
      <c r="D16" s="13" t="s">
        <v>22</v>
      </c>
      <c r="E16" s="15">
        <v>1.32E-2</v>
      </c>
      <c r="F16" s="18">
        <v>67000</v>
      </c>
      <c r="G16" s="12">
        <f t="shared" ref="G16:G21" si="1">F16*0.02</f>
        <v>1340</v>
      </c>
      <c r="H16" s="14">
        <f t="shared" ref="H16" si="2">E16*F16</f>
        <v>884.4</v>
      </c>
    </row>
    <row r="17" spans="1:9" ht="15.75" thickBot="1">
      <c r="A17" s="10">
        <f t="shared" si="0"/>
        <v>5</v>
      </c>
      <c r="B17" s="11" t="s">
        <v>17</v>
      </c>
      <c r="C17" s="11" t="s">
        <v>21</v>
      </c>
      <c r="D17" s="13" t="s">
        <v>23</v>
      </c>
      <c r="E17" s="15">
        <v>1.44E-2</v>
      </c>
      <c r="F17" s="18">
        <v>67000</v>
      </c>
      <c r="G17" s="12">
        <f t="shared" si="1"/>
        <v>1340</v>
      </c>
      <c r="H17" s="14">
        <f>E17*F17</f>
        <v>964.8</v>
      </c>
    </row>
    <row r="18" spans="1:9" ht="15.75" thickBot="1">
      <c r="A18" s="10">
        <f t="shared" si="0"/>
        <v>6</v>
      </c>
      <c r="B18" s="11" t="s">
        <v>17</v>
      </c>
      <c r="C18" s="11" t="s">
        <v>21</v>
      </c>
      <c r="D18" s="13" t="s">
        <v>24</v>
      </c>
      <c r="E18" s="15">
        <v>1.5599999999999999E-2</v>
      </c>
      <c r="F18" s="18">
        <v>65000</v>
      </c>
      <c r="G18" s="12">
        <f t="shared" si="1"/>
        <v>1300</v>
      </c>
      <c r="H18" s="14">
        <f t="shared" ref="H18:H21" si="3">E18*F18</f>
        <v>1014</v>
      </c>
    </row>
    <row r="19" spans="1:9" ht="15.75" thickBot="1">
      <c r="A19" s="10">
        <f t="shared" si="0"/>
        <v>7</v>
      </c>
      <c r="B19" s="11" t="s">
        <v>17</v>
      </c>
      <c r="C19" s="11" t="s">
        <v>21</v>
      </c>
      <c r="D19" s="13" t="s">
        <v>25</v>
      </c>
      <c r="E19" s="15">
        <v>1.7999999999999999E-2</v>
      </c>
      <c r="F19" s="18">
        <v>67000</v>
      </c>
      <c r="G19" s="12">
        <f>F19*0.02</f>
        <v>1340</v>
      </c>
      <c r="H19" s="14">
        <f t="shared" si="3"/>
        <v>1206</v>
      </c>
    </row>
    <row r="20" spans="1:9" ht="15.75" thickBot="1">
      <c r="A20" s="10">
        <f t="shared" si="0"/>
        <v>8</v>
      </c>
      <c r="B20" s="11" t="s">
        <v>17</v>
      </c>
      <c r="C20" s="11" t="s">
        <v>21</v>
      </c>
      <c r="D20" s="13" t="s">
        <v>26</v>
      </c>
      <c r="E20" s="15">
        <v>2.4E-2</v>
      </c>
      <c r="F20" s="18">
        <v>67000</v>
      </c>
      <c r="G20" s="12">
        <f t="shared" si="1"/>
        <v>1340</v>
      </c>
      <c r="H20" s="14">
        <f t="shared" si="3"/>
        <v>1608</v>
      </c>
    </row>
    <row r="21" spans="1:9" ht="15.75" thickBot="1">
      <c r="A21" s="10">
        <f t="shared" si="0"/>
        <v>9</v>
      </c>
      <c r="B21" s="11" t="s">
        <v>17</v>
      </c>
      <c r="C21" s="11" t="s">
        <v>21</v>
      </c>
      <c r="D21" s="13" t="s">
        <v>20</v>
      </c>
      <c r="E21" s="15">
        <v>0.03</v>
      </c>
      <c r="F21" s="18">
        <v>67000</v>
      </c>
      <c r="G21" s="12">
        <f t="shared" si="1"/>
        <v>1340</v>
      </c>
      <c r="H21" s="14">
        <f t="shared" si="3"/>
        <v>2010</v>
      </c>
    </row>
    <row r="23" spans="1:9" ht="20.25">
      <c r="A23" s="23" t="s">
        <v>29</v>
      </c>
      <c r="B23" s="23"/>
      <c r="C23" s="23"/>
      <c r="D23" s="23"/>
      <c r="E23" s="23"/>
      <c r="F23" s="23"/>
      <c r="G23" s="23"/>
      <c r="H23" s="23"/>
      <c r="I23" s="23"/>
    </row>
  </sheetData>
  <mergeCells count="15">
    <mergeCell ref="B1:F1"/>
    <mergeCell ref="B2:F2"/>
    <mergeCell ref="B3:F3"/>
    <mergeCell ref="B4:F4"/>
    <mergeCell ref="B5:F5"/>
    <mergeCell ref="B6:F6"/>
    <mergeCell ref="B8:E8"/>
    <mergeCell ref="A23:I23"/>
    <mergeCell ref="A13:H13"/>
    <mergeCell ref="A11:A12"/>
    <mergeCell ref="F11:H11"/>
    <mergeCell ref="D11:D12"/>
    <mergeCell ref="E11:E12"/>
    <mergeCell ref="C11:C12"/>
    <mergeCell ref="B11:B12"/>
  </mergeCells>
  <hyperlinks>
    <hyperlink ref="F10" r:id="rId1"/>
    <hyperlink ref="B4:D4" r:id="rId2" display="http://mebel-shit.ru/"/>
    <hyperlink ref="B4" r:id="rId3" display="http://mebel.polycab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2017-06-20T09:36:23Z</dcterms:modified>
</cp:coreProperties>
</file>